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<sst xmlns="http://schemas.openxmlformats.org/spreadsheetml/2006/main" count="5" uniqueCount="5">
  <si>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Do</t>
  </si>
  <si>
    <t>p</t>
  </si>
  <si>
    <t>d</t>
  </si>
  <si>
    <t>T</t>
  </si>
  <si>
    <t>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</si>
</sst>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Rocket Reliability Growth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Sheet1!$G$8:$G$24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xVal>
          <c:yVal>
            <c:numRef>
              <c:f>Sheet1!$H$8:$H$24</c:f>
              <c:numCache>
                <c:ptCount val="17"/>
                <c:pt idx="0">
                  <c:v>0.02560000000000001</c:v>
                </c:pt>
                <c:pt idx="1">
                  <c:v>0.14869103413879367</c:v>
                </c:pt>
                <c:pt idx="2">
                  <c:v>0.371183007771656</c:v>
                </c:pt>
                <c:pt idx="3">
                  <c:v>0.5972907719860413</c:v>
                </c:pt>
                <c:pt idx="4">
                  <c:v>0.7649210607569511</c:v>
                </c:pt>
                <c:pt idx="5">
                  <c:v>0.8699226561198409</c:v>
                </c:pt>
                <c:pt idx="6">
                  <c:v>0.9301006195762916</c:v>
                </c:pt>
                <c:pt idx="7">
                  <c:v>0.9630205740164753</c:v>
                </c:pt>
                <c:pt idx="8">
                  <c:v>0.9805968505652155</c:v>
                </c:pt>
                <c:pt idx="9">
                  <c:v>0.9898629220791565</c:v>
                </c:pt>
                <c:pt idx="10">
                  <c:v>0.9947158304489335</c:v>
                </c:pt>
                <c:pt idx="11">
                  <c:v>0.9972487379979126</c:v>
                </c:pt>
                <c:pt idx="12">
                  <c:v>0.9985683978081006</c:v>
                </c:pt>
                <c:pt idx="13">
                  <c:v>0.9992553109037009</c:v>
                </c:pt>
                <c:pt idx="14">
                  <c:v>0.9996126924351677</c:v>
                </c:pt>
                <c:pt idx="15">
                  <c:v>0.999798581341817</c:v>
                </c:pt>
                <c:pt idx="16">
                  <c:v>0.999895257234171</c:v>
                </c:pt>
              </c:numCache>
            </c:numRef>
          </c:yVal>
          <c:smooth val="1"/>
        </c:ser>
        <c:axId val="59835401"/>
        <c:axId val="1647698"/>
      </c:scatterChart>
      <c:valAx>
        <c:axId val="59835401"/>
        <c:scaling>
          <c:orientation val="minMax"/>
          <c:max val="1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Cumulative Number of Flights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647698"/>
        <c:crosses val="autoZero"/>
        <c:crossBetween val="midCat"/>
        <c:dispUnits/>
        <c:majorUnit val="2"/>
      </c:valAx>
      <c:valAx>
        <c:axId val="164769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Reliability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9835401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7</xdr:row>
      <xdr:rowOff>19050</xdr:rowOff>
    </xdr:from>
    <xdr:to>
      <xdr:col>18</xdr:col>
      <xdr:colOff>428625</xdr:colOff>
      <xdr:row>31</xdr:row>
      <xdr:rowOff>9525</xdr:rowOff>
    </xdr:to>
    <xdr:graphicFrame>
      <xdr:nvGraphicFramePr>
        <xdr:cNvPr id="1" name="Chart 4"/>
        <xdr:cNvGraphicFramePr/>
      </xdr:nvGraphicFramePr>
      <xdr:xfrm>
        <a:off x="5514975" y="1152525"/>
        <a:ext cx="5886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H33"/>
  <sheetViews>
    <sheetView tabSelected="1" workbookViewId="0" topLeftCell="A3">
      <selection activeCell="H40" sqref="H40"/>
    </sheetView>
  </sheetViews>
  <sheetFormatPr defaultColWidth="9.140625" defaultRowHeight="12.75"/>
  <sheetData>
    <row r="7" spans="4:8" ht="12.75">
      <c r="D7" s="1" t="s">
        <v>0</v>
      </c>
      <c r="E7" s="1" t="s">
        <v>1</v>
      </c>
      <c r="F7" s="1" t="s">
        <v>2</v>
      </c>
      <c r="G7" s="1" t="s">
        <v>3</v>
      </c>
      <c r="H7" s="1" t="s">
        <v>4</v>
      </c>
    </row>
    <row r="8" spans="4:8" ht="12.75">
      <c r="D8" s="2">
        <v>4</v>
      </c>
      <c r="E8" s="2">
        <v>0.6</v>
      </c>
      <c r="F8" s="3">
        <v>0.8</v>
      </c>
      <c r="G8">
        <v>0</v>
      </c>
      <c r="H8">
        <f>(1-E8)^D8</f>
        <v>0.02560000000000001</v>
      </c>
    </row>
    <row r="9" spans="4:8" ht="12.75">
      <c r="D9">
        <v>4</v>
      </c>
      <c r="E9">
        <v>0.6</v>
      </c>
      <c r="F9">
        <v>0.8</v>
      </c>
      <c r="G9">
        <v>1</v>
      </c>
      <c r="H9">
        <f>(1-$E$8)^($D$8*(1-$E$8*$F$8)^G9)</f>
        <v>0.14869103413879367</v>
      </c>
    </row>
    <row r="10" spans="7:8" ht="12.75">
      <c r="G10">
        <f aca="true" t="shared" si="0" ref="G10:G33">G9+1</f>
        <v>2</v>
      </c>
      <c r="H10">
        <f>(1-$E$8)^($D$8*(1-$E$8*$F$8)^G10)</f>
        <v>0.371183007771656</v>
      </c>
    </row>
    <row r="11" spans="7:8" ht="12.75">
      <c r="G11">
        <f t="shared" si="0"/>
        <v>3</v>
      </c>
      <c r="H11">
        <f aca="true" t="shared" si="1" ref="H11:H33">(1-$E$8)^($D$8*(1-$E$8*$F$8)^G11)</f>
        <v>0.5972907719860413</v>
      </c>
    </row>
    <row r="12" spans="7:8" ht="12.75">
      <c r="G12">
        <f t="shared" si="0"/>
        <v>4</v>
      </c>
      <c r="H12">
        <f t="shared" si="1"/>
        <v>0.7649210607569511</v>
      </c>
    </row>
    <row r="13" spans="7:8" ht="12.75">
      <c r="G13">
        <f t="shared" si="0"/>
        <v>5</v>
      </c>
      <c r="H13">
        <f t="shared" si="1"/>
        <v>0.8699226561198409</v>
      </c>
    </row>
    <row r="14" spans="7:8" ht="12.75">
      <c r="G14">
        <f t="shared" si="0"/>
        <v>6</v>
      </c>
      <c r="H14">
        <f t="shared" si="1"/>
        <v>0.9301006195762916</v>
      </c>
    </row>
    <row r="15" spans="7:8" ht="12.75">
      <c r="G15">
        <f t="shared" si="0"/>
        <v>7</v>
      </c>
      <c r="H15">
        <f t="shared" si="1"/>
        <v>0.9630205740164753</v>
      </c>
    </row>
    <row r="16" spans="7:8" ht="12.75">
      <c r="G16">
        <f t="shared" si="0"/>
        <v>8</v>
      </c>
      <c r="H16">
        <f t="shared" si="1"/>
        <v>0.9805968505652155</v>
      </c>
    </row>
    <row r="17" spans="7:8" ht="12.75">
      <c r="G17">
        <f t="shared" si="0"/>
        <v>9</v>
      </c>
      <c r="H17">
        <f t="shared" si="1"/>
        <v>0.9898629220791565</v>
      </c>
    </row>
    <row r="18" spans="7:8" ht="12.75">
      <c r="G18">
        <f t="shared" si="0"/>
        <v>10</v>
      </c>
      <c r="H18">
        <f t="shared" si="1"/>
        <v>0.9947158304489335</v>
      </c>
    </row>
    <row r="19" spans="7:8" ht="12.75">
      <c r="G19">
        <f t="shared" si="0"/>
        <v>11</v>
      </c>
      <c r="H19">
        <f t="shared" si="1"/>
        <v>0.9972487379979126</v>
      </c>
    </row>
    <row r="20" spans="7:8" ht="12.75">
      <c r="G20">
        <f t="shared" si="0"/>
        <v>12</v>
      </c>
      <c r="H20">
        <f t="shared" si="1"/>
        <v>0.9985683978081006</v>
      </c>
    </row>
    <row r="21" spans="7:8" ht="12.75">
      <c r="G21">
        <f t="shared" si="0"/>
        <v>13</v>
      </c>
      <c r="H21">
        <f t="shared" si="1"/>
        <v>0.9992553109037009</v>
      </c>
    </row>
    <row r="22" spans="7:8" ht="12.75">
      <c r="G22">
        <f t="shared" si="0"/>
        <v>14</v>
      </c>
      <c r="H22">
        <f t="shared" si="1"/>
        <v>0.9996126924351677</v>
      </c>
    </row>
    <row r="23" spans="7:8" ht="12.75">
      <c r="G23">
        <f t="shared" si="0"/>
        <v>15</v>
      </c>
      <c r="H23">
        <f t="shared" si="1"/>
        <v>0.999798581341817</v>
      </c>
    </row>
    <row r="24" spans="7:8" ht="12.75">
      <c r="G24">
        <f t="shared" si="0"/>
        <v>16</v>
      </c>
      <c r="H24">
        <f t="shared" si="1"/>
        <v>0.999895257234171</v>
      </c>
    </row>
    <row r="25" spans="7:8" ht="12.75">
      <c r="G25">
        <f t="shared" si="0"/>
        <v>17</v>
      </c>
      <c r="H25">
        <f t="shared" si="1"/>
        <v>0.9999455323925116</v>
      </c>
    </row>
    <row r="26" spans="7:8" ht="12.75">
      <c r="G26">
        <f t="shared" si="0"/>
        <v>18</v>
      </c>
      <c r="H26">
        <f t="shared" si="1"/>
        <v>0.9999716764738493</v>
      </c>
    </row>
    <row r="27" spans="7:8" ht="12.75">
      <c r="G27">
        <f t="shared" si="0"/>
        <v>19</v>
      </c>
      <c r="H27">
        <f t="shared" si="1"/>
        <v>0.9999852716662829</v>
      </c>
    </row>
    <row r="28" spans="7:8" ht="12.75">
      <c r="G28">
        <f t="shared" si="0"/>
        <v>20</v>
      </c>
      <c r="H28">
        <f t="shared" si="1"/>
        <v>0.9999923412393948</v>
      </c>
    </row>
    <row r="29" spans="7:8" ht="12.75">
      <c r="G29">
        <f t="shared" si="0"/>
        <v>21</v>
      </c>
      <c r="H29">
        <f t="shared" si="1"/>
        <v>0.9999960174371649</v>
      </c>
    </row>
    <row r="30" spans="7:8" ht="12.75">
      <c r="G30">
        <f t="shared" si="0"/>
        <v>22</v>
      </c>
      <c r="H30">
        <f t="shared" si="1"/>
        <v>0.9999979290653463</v>
      </c>
    </row>
    <row r="31" spans="7:8" ht="12.75">
      <c r="G31">
        <f t="shared" si="0"/>
        <v>23</v>
      </c>
      <c r="H31">
        <f t="shared" si="1"/>
        <v>0.9999989231134448</v>
      </c>
    </row>
    <row r="32" spans="7:8" ht="12.75">
      <c r="G32">
        <f t="shared" si="0"/>
        <v>24</v>
      </c>
      <c r="H32">
        <f t="shared" si="1"/>
        <v>0.9999994400188466</v>
      </c>
    </row>
    <row r="33" spans="7:8" ht="12.75">
      <c r="G33">
        <f t="shared" si="0"/>
        <v>25</v>
      </c>
      <c r="H33">
        <f t="shared" si="1"/>
        <v>0.9999997088097611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2013-07-20T03:45:51Z</dcterms:created>
  <dcterms:modified xsi:type="dcterms:W3CDTF">2013-07-24T17:13:12Z</dcterms:modified>
  <cp:category/>
  <cp:version/>
  <cp:contentType/>
  <cp:contentStatus/>
</cp:coreProperties>
</file>